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<sst xmlns="http://schemas.openxmlformats.org/spreadsheetml/2006/main" count="199" uniqueCount="134">
  <si>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</si>
  <si>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</si>
  <si>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</si>
  <si>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</si>
  <si>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</si>
  <si>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</si>
  <si>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</si>
  <si>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</si>
  <si>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</si>
  <si>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</si>
  <si>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</si>
  <si>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</si>
  <si>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</si>
  <si>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</si>
  <si>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</si>
  <si>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</si>
  <si>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</si>
  <si>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</si>
  <si>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</si>
  <si>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</si>
  <si>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</si>
  <si>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</si>
  <si>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</si>
  <si>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</si>
  <si>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</si>
  <si>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</si>
  <si>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</si>
  <si>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</si>
  <si>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</si>
  <si>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</si>
  <si>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</si>
  <si>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</si>
  <si>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</si>
  <si>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</si>
  <si>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</si>
  <si>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</si>
  <si>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</si>
  <si>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</si>
  <si>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</si>
  <si>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</si>
  <si>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</si>
  <si>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</si>
  <si>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</si>
  <si>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</si>
  <si>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</si>
  <si>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</si>
  <si>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</si>
  <si>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</si>
  <si>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</si>
  <si>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</si>
  <si>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</si>
  <si>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</si>
  <si>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</si>
  <si>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</si>
  <si>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</si>
  <si>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</si>
  <si>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</si>
  <si>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</si>
  <si>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</si>
  <si>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</si>
  <si>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</si>
  <si>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</si>
  <si>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</si>
  <si>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</si>
  <si>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</si>
  <si>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</si>
  <si>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</si>
  <si>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</si>
  <si>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</si>
  <si>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</si>
  <si>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</si>
  <si>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</si>
  <si>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</si>
  <si>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</si>
  <si>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</si>
  <si>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</si>
  <si>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</si>
  <si>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</si>
  <si>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</si>
  <si>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</si>
  <si>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</si>
  <si>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</si>
  <si>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</si>
  <si>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</si>
  <si>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</si>
  <si>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</si>
  <si>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</si>
  <si>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</si>
  <si>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</si>
  <si>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</si>
  <si>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</si>
  <si>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</si>
  <si>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</si>
  <si>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</si>
  <si>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</si>
  <si>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</si>
  <si>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</si>
  <si>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</si>
  <si>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</si>
  <si>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</si>
  <si>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</si>
  <si>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</si>
  <si>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</si>
  <si>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</si>
  <si>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</si>
  <si>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</si>
  <si>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</si>
  <si>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</si>
  <si>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</si>
  <si>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</si>
  <si>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</si>
  <si>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</si>
  <si>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</si>
  <si>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</si>
  <si>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рік";_x000D_
- лист від 07.02.2025 № 05-27/23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</si>
  <si>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</si>
  <si>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</si>
  <si>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</si>
  <si>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</si>
  <si>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</si>
  <si>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</si>
  <si>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</si>
  <si>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</si>
  <si>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</si>
  <si>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</si>
  <si>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</si>
  <si>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</si>
  <si>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</si>
  <si>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</si>
  <si>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</si>
  <si>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</si>
  <si>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24-ОД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</si>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</sst>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3" zoomScaleNormal="100" zoomScaleSheetLayoutView="100" workbookViewId="0">
      <selection activeCell="AO111" sqref="AO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117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118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45712</v>
      </c>
      <c r="AP8" s="66"/>
      <c r="AQ8" s="66"/>
      <c r="AR8" s="66"/>
      <c r="AS8" s="66"/>
      <c r="AT8" s="66"/>
      <c r="AU8" s="66"/>
      <c r="AV8" s="1" t="s">
        <v>61</v>
      </c>
      <c r="AW8" s="117" t="s">
        <v>131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126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34475604.409999996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34159440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316164.40999999997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0.5" customHeight="1" x14ac:dyDescent="0.2">
      <c r="A27" s="103" t="s">
        <v>114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124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33859440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33859440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>AC53+AK53</f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236164.41</v>
      </c>
      <c r="AL54" s="40"/>
      <c r="AM54" s="40"/>
      <c r="AN54" s="40"/>
      <c r="AO54" s="40"/>
      <c r="AP54" s="40"/>
      <c r="AQ54" s="40"/>
      <c r="AR54" s="40"/>
      <c r="AS54" s="40">
        <f>AC54+AK54</f>
        <v>236164.41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3" t="s">
        <v>69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34159440</v>
      </c>
      <c r="AD55" s="51"/>
      <c r="AE55" s="51"/>
      <c r="AF55" s="51"/>
      <c r="AG55" s="51"/>
      <c r="AH55" s="51"/>
      <c r="AI55" s="51"/>
      <c r="AJ55" s="51"/>
      <c r="AK55" s="51">
        <v>316164.41000000003</v>
      </c>
      <c r="AL55" s="51"/>
      <c r="AM55" s="51"/>
      <c r="AN55" s="51"/>
      <c r="AO55" s="51"/>
      <c r="AP55" s="51"/>
      <c r="AQ55" s="51"/>
      <c r="AR55" s="51"/>
      <c r="AS55" s="51">
        <f>AC55+AK55</f>
        <v>34475604.409999996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85" t="s">
        <v>124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29.1" customHeight="1" x14ac:dyDescent="0.2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6" t="s">
        <v>70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100000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100000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300000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300000</v>
      </c>
      <c r="AS64" s="40"/>
      <c r="AT64" s="40"/>
      <c r="AU64" s="40"/>
      <c r="AV64" s="40"/>
      <c r="AW64" s="40"/>
      <c r="AX64" s="40"/>
      <c r="AY64" s="40"/>
    </row>
    <row r="65" spans="1:79" s="4" customFormat="1" ht="12.75" customHeight="1" x14ac:dyDescent="0.2">
      <c r="A65" s="46"/>
      <c r="B65" s="46"/>
      <c r="C65" s="46"/>
      <c r="D65" s="53" t="s">
        <v>26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51">
        <v>400000</v>
      </c>
      <c r="AC65" s="51"/>
      <c r="AD65" s="51"/>
      <c r="AE65" s="51"/>
      <c r="AF65" s="51"/>
      <c r="AG65" s="51"/>
      <c r="AH65" s="51"/>
      <c r="AI65" s="51"/>
      <c r="AJ65" s="51">
        <v>0</v>
      </c>
      <c r="AK65" s="51"/>
      <c r="AL65" s="51"/>
      <c r="AM65" s="51"/>
      <c r="AN65" s="51"/>
      <c r="AO65" s="51"/>
      <c r="AP65" s="51"/>
      <c r="AQ65" s="51"/>
      <c r="AR65" s="51">
        <f>AB65+AJ65</f>
        <v>400000</v>
      </c>
      <c r="AS65" s="51"/>
      <c r="AT65" s="51"/>
      <c r="AU65" s="51"/>
      <c r="AV65" s="51"/>
      <c r="AW65" s="51"/>
      <c r="AX65" s="51"/>
      <c r="AY65" s="51"/>
    </row>
    <row r="67" spans="1:79" ht="15.75" customHeight="1" x14ac:dyDescent="0.2">
      <c r="A67" s="64" t="s">
        <v>42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</row>
    <row r="68" spans="1:79" ht="30" customHeight="1" x14ac:dyDescent="0.2">
      <c r="A68" s="59" t="s">
        <v>27</v>
      </c>
      <c r="B68" s="59"/>
      <c r="C68" s="59"/>
      <c r="D68" s="59"/>
      <c r="E68" s="59"/>
      <c r="F68" s="59"/>
      <c r="G68" s="60" t="s">
        <v>43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59" t="s">
        <v>2</v>
      </c>
      <c r="AA68" s="59"/>
      <c r="AB68" s="59"/>
      <c r="AC68" s="59"/>
      <c r="AD68" s="59"/>
      <c r="AE68" s="59" t="s">
        <v>1</v>
      </c>
      <c r="AF68" s="59"/>
      <c r="AG68" s="59"/>
      <c r="AH68" s="59"/>
      <c r="AI68" s="59"/>
      <c r="AJ68" s="59"/>
      <c r="AK68" s="59"/>
      <c r="AL68" s="59"/>
      <c r="AM68" s="59"/>
      <c r="AN68" s="59"/>
      <c r="AO68" s="60" t="s">
        <v>28</v>
      </c>
      <c r="AP68" s="61"/>
      <c r="AQ68" s="61"/>
      <c r="AR68" s="61"/>
      <c r="AS68" s="61"/>
      <c r="AT68" s="61"/>
      <c r="AU68" s="61"/>
      <c r="AV68" s="62"/>
      <c r="AW68" s="60" t="s">
        <v>29</v>
      </c>
      <c r="AX68" s="61"/>
      <c r="AY68" s="61"/>
      <c r="AZ68" s="61"/>
      <c r="BA68" s="61"/>
      <c r="BB68" s="61"/>
      <c r="BC68" s="61"/>
      <c r="BD68" s="62"/>
      <c r="BE68" s="60" t="s">
        <v>26</v>
      </c>
      <c r="BF68" s="61"/>
      <c r="BG68" s="61"/>
      <c r="BH68" s="61"/>
      <c r="BI68" s="61"/>
      <c r="BJ68" s="61"/>
      <c r="BK68" s="61"/>
      <c r="BL68" s="62"/>
    </row>
    <row r="69" spans="1:79" ht="15.75" customHeight="1" x14ac:dyDescent="0.2">
      <c r="A69" s="59">
        <v>1</v>
      </c>
      <c r="B69" s="59"/>
      <c r="C69" s="59"/>
      <c r="D69" s="59"/>
      <c r="E69" s="59"/>
      <c r="F69" s="59"/>
      <c r="G69" s="60">
        <v>2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>
        <v>3</v>
      </c>
      <c r="AA69" s="59"/>
      <c r="AB69" s="59"/>
      <c r="AC69" s="59"/>
      <c r="AD69" s="59"/>
      <c r="AE69" s="59">
        <v>4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59">
        <v>5</v>
      </c>
      <c r="AP69" s="59"/>
      <c r="AQ69" s="59"/>
      <c r="AR69" s="59"/>
      <c r="AS69" s="59"/>
      <c r="AT69" s="59"/>
      <c r="AU69" s="59"/>
      <c r="AV69" s="59"/>
      <c r="AW69" s="59">
        <v>6</v>
      </c>
      <c r="AX69" s="59"/>
      <c r="AY69" s="59"/>
      <c r="AZ69" s="59"/>
      <c r="BA69" s="59"/>
      <c r="BB69" s="59"/>
      <c r="BC69" s="59"/>
      <c r="BD69" s="59"/>
      <c r="BE69" s="59">
        <v>7</v>
      </c>
      <c r="BF69" s="59"/>
      <c r="BG69" s="59"/>
      <c r="BH69" s="59"/>
      <c r="BI69" s="59"/>
      <c r="BJ69" s="59"/>
      <c r="BK69" s="59"/>
      <c r="BL69" s="59"/>
    </row>
    <row r="70" spans="1:79" ht="12.75" hidden="1" customHeight="1" x14ac:dyDescent="0.2">
      <c r="A70" s="41" t="s">
        <v>32</v>
      </c>
      <c r="B70" s="41"/>
      <c r="C70" s="41"/>
      <c r="D70" s="41"/>
      <c r="E70" s="41"/>
      <c r="F70" s="41"/>
      <c r="G70" s="87" t="s">
        <v>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41" t="s">
        <v>19</v>
      </c>
      <c r="AA70" s="41"/>
      <c r="AB70" s="41"/>
      <c r="AC70" s="41"/>
      <c r="AD70" s="41"/>
      <c r="AE70" s="86" t="s">
        <v>31</v>
      </c>
      <c r="AF70" s="86"/>
      <c r="AG70" s="86"/>
      <c r="AH70" s="86"/>
      <c r="AI70" s="86"/>
      <c r="AJ70" s="86"/>
      <c r="AK70" s="86"/>
      <c r="AL70" s="86"/>
      <c r="AM70" s="86"/>
      <c r="AN70" s="87"/>
      <c r="AO70" s="96" t="s">
        <v>8</v>
      </c>
      <c r="AP70" s="96"/>
      <c r="AQ70" s="96"/>
      <c r="AR70" s="96"/>
      <c r="AS70" s="96"/>
      <c r="AT70" s="96"/>
      <c r="AU70" s="96"/>
      <c r="AV70" s="96"/>
      <c r="AW70" s="96" t="s">
        <v>30</v>
      </c>
      <c r="AX70" s="96"/>
      <c r="AY70" s="96"/>
      <c r="AZ70" s="96"/>
      <c r="BA70" s="96"/>
      <c r="BB70" s="96"/>
      <c r="BC70" s="96"/>
      <c r="BD70" s="96"/>
      <c r="BE70" s="96" t="s">
        <v>73</v>
      </c>
      <c r="BF70" s="96"/>
      <c r="BG70" s="96"/>
      <c r="BH70" s="96"/>
      <c r="BI70" s="96"/>
      <c r="BJ70" s="96"/>
      <c r="BK70" s="96"/>
      <c r="BL70" s="96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0" t="s">
        <v>72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50"/>
      <c r="AA71" s="50"/>
      <c r="AB71" s="50"/>
      <c r="AC71" s="50"/>
      <c r="AD71" s="50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CA71" s="4" t="s">
        <v>18</v>
      </c>
    </row>
    <row r="72" spans="1:79" ht="12.75" customHeight="1" x14ac:dyDescent="0.2">
      <c r="A72" s="41"/>
      <c r="B72" s="41"/>
      <c r="C72" s="41"/>
      <c r="D72" s="41"/>
      <c r="E72" s="41"/>
      <c r="F72" s="41"/>
      <c r="G72" s="42" t="s">
        <v>74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52"/>
      <c r="AO72" s="40">
        <v>126.25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126.25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300000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300000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80000</v>
      </c>
      <c r="AX74" s="40"/>
      <c r="AY74" s="40"/>
      <c r="AZ74" s="40"/>
      <c r="BA74" s="40"/>
      <c r="BB74" s="40"/>
      <c r="BC74" s="40"/>
      <c r="BD74" s="40"/>
      <c r="BE74" s="40">
        <v>80000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236164.41</v>
      </c>
      <c r="AX76" s="40"/>
      <c r="AY76" s="40"/>
      <c r="AZ76" s="40"/>
      <c r="BA76" s="40"/>
      <c r="BB76" s="40"/>
      <c r="BC76" s="40"/>
      <c r="BD76" s="40"/>
      <c r="BE76" s="40">
        <v>236164.41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8000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8000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400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400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100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95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3</v>
      </c>
      <c r="AX83" s="40"/>
      <c r="AY83" s="40"/>
      <c r="AZ83" s="40"/>
      <c r="BA83" s="40"/>
      <c r="BB83" s="40"/>
      <c r="BC83" s="40"/>
      <c r="BD83" s="40"/>
      <c r="BE83" s="40">
        <v>3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75</v>
      </c>
      <c r="AA85" s="45"/>
      <c r="AB85" s="45"/>
      <c r="AC85" s="45"/>
      <c r="AD85" s="45"/>
      <c r="AE85" s="42" t="s">
        <v>86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8000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8000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75</v>
      </c>
      <c r="AA86" s="45"/>
      <c r="AB86" s="45"/>
      <c r="AC86" s="45"/>
      <c r="AD86" s="45"/>
      <c r="AE86" s="42" t="s">
        <v>86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400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400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78</v>
      </c>
      <c r="AA87" s="45"/>
      <c r="AB87" s="45"/>
      <c r="AC87" s="45"/>
      <c r="AD87" s="45"/>
      <c r="AE87" s="42" t="s">
        <v>81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270570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270570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101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300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300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800</v>
      </c>
      <c r="AX89" s="40"/>
      <c r="AY89" s="40"/>
      <c r="AZ89" s="40"/>
      <c r="BA89" s="40"/>
      <c r="BB89" s="40"/>
      <c r="BC89" s="40"/>
      <c r="BD89" s="40"/>
      <c r="BE89" s="40">
        <v>800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105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95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78721.47</v>
      </c>
      <c r="AX91" s="40"/>
      <c r="AY91" s="40"/>
      <c r="AZ91" s="40"/>
      <c r="BA91" s="40"/>
      <c r="BB91" s="40"/>
      <c r="BC91" s="40"/>
      <c r="BD91" s="40"/>
      <c r="BE91" s="40">
        <v>78721.47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107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109</v>
      </c>
      <c r="AA93" s="45"/>
      <c r="AB93" s="45"/>
      <c r="AC93" s="45"/>
      <c r="AD93" s="45"/>
      <c r="AE93" s="42" t="s">
        <v>91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109</v>
      </c>
      <c r="AA94" s="45"/>
      <c r="AB94" s="45"/>
      <c r="AC94" s="45"/>
      <c r="AD94" s="45"/>
      <c r="AE94" s="42" t="s">
        <v>91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109</v>
      </c>
      <c r="AA95" s="45"/>
      <c r="AB95" s="45"/>
      <c r="AC95" s="45"/>
      <c r="AD95" s="45"/>
      <c r="AE95" s="42" t="s">
        <v>91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112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109</v>
      </c>
      <c r="AA96" s="45"/>
      <c r="AB96" s="45"/>
      <c r="AC96" s="45"/>
      <c r="AD96" s="45"/>
      <c r="AE96" s="42" t="s">
        <v>91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109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69" t="s">
        <v>120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5"/>
      <c r="AO100" s="72" t="s">
        <v>121</v>
      </c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</row>
    <row r="101" spans="1:64" ht="15" customHeight="1" x14ac:dyDescent="0.2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64" ht="15.75" hidden="1" customHeight="1" x14ac:dyDescent="0.2">
      <c r="A102" s="97" t="s">
        <v>3</v>
      </c>
      <c r="B102" s="97"/>
      <c r="C102" s="97"/>
      <c r="D102" s="97"/>
      <c r="E102" s="97"/>
      <c r="F102" s="97"/>
    </row>
    <row r="103" spans="1:64" ht="13.15" hidden="1" customHeight="1" x14ac:dyDescent="0.2">
      <c r="A103" s="65" t="s">
        <v>119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67" t="s">
        <v>46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1.5" customHeight="1" x14ac:dyDescent="0.2">
      <c r="A106" s="69" t="s">
        <v>132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133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x14ac:dyDescent="0.2">
      <c r="A108" s="120">
        <v>45721</v>
      </c>
      <c r="B108" s="68"/>
      <c r="C108" s="68"/>
      <c r="D108" s="68"/>
      <c r="E108" s="68"/>
      <c r="F108" s="68"/>
      <c r="G108" s="68"/>
      <c r="H108" s="68"/>
    </row>
    <row r="109" spans="1:64" x14ac:dyDescent="0.2">
      <c r="A109" s="63" t="s">
        <v>44</v>
      </c>
      <c r="B109" s="63"/>
      <c r="C109" s="63"/>
      <c r="D109" s="63"/>
      <c r="E109" s="63"/>
      <c r="F109" s="63"/>
      <c r="G109" s="63"/>
      <c r="H109" s="63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8:BD68"/>
    <mergeCell ref="AO100:BG100"/>
    <mergeCell ref="BE68:BL68"/>
    <mergeCell ref="G69:Y69"/>
    <mergeCell ref="G70:Y70"/>
    <mergeCell ref="AO69:AV69"/>
    <mergeCell ref="AR63:AY63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W100:AM100"/>
    <mergeCell ref="W101:AM101"/>
    <mergeCell ref="G71:Y71"/>
    <mergeCell ref="A72:F72"/>
    <mergeCell ref="G72:Y72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5:BL35"/>
    <mergeCell ref="A58:AY58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59:AY60"/>
    <mergeCell ref="Z69:AD69"/>
    <mergeCell ref="AE69:AN69"/>
    <mergeCell ref="AE70:AN70"/>
    <mergeCell ref="D59:AA60"/>
    <mergeCell ref="AB59:AI60"/>
    <mergeCell ref="AJ59:AQ60"/>
    <mergeCell ref="AO101:BG101"/>
    <mergeCell ref="A61:C61"/>
    <mergeCell ref="AR61:AY61"/>
    <mergeCell ref="A43:F43"/>
    <mergeCell ref="G43:BL43"/>
    <mergeCell ref="A59:C60"/>
    <mergeCell ref="D61:AA61"/>
    <mergeCell ref="AB61:AI61"/>
    <mergeCell ref="W107:AM107"/>
    <mergeCell ref="A69:F69"/>
    <mergeCell ref="A70:F70"/>
    <mergeCell ref="Z70:AD70"/>
    <mergeCell ref="A67:BL67"/>
    <mergeCell ref="A68:F68"/>
    <mergeCell ref="AE68:AN68"/>
    <mergeCell ref="A62:C62"/>
    <mergeCell ref="D62:AA62"/>
    <mergeCell ref="AB62:AI62"/>
    <mergeCell ref="AJ62:AQ62"/>
    <mergeCell ref="AR62:AY62"/>
    <mergeCell ref="AJ61:AQ61"/>
    <mergeCell ref="AO68:AV68"/>
    <mergeCell ref="A102:F102"/>
    <mergeCell ref="A71:F71"/>
    <mergeCell ref="Z71:AD71"/>
    <mergeCell ref="AE71:AN71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64:C64"/>
    <mergeCell ref="D64:AA64"/>
    <mergeCell ref="AB64:AI64"/>
    <mergeCell ref="AJ64:AQ64"/>
    <mergeCell ref="AR64:AY6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I1:BL1"/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</mergeCells>
  <phoneticPr fontId="0" type="noConversion"/>
  <conditionalFormatting sqref="G71:L71">
    <cfRule type="cellIs" dxfId="58" priority="60" stopIfTrue="1" operator="equal">
      <formula>$G70</formula>
    </cfRule>
  </conditionalFormatting>
  <conditionalFormatting sqref="D51">
    <cfRule type="cellIs" dxfId="57" priority="61" stopIfTrue="1" operator="equal">
      <formula>$D50</formula>
    </cfRule>
  </conditionalFormatting>
  <conditionalFormatting sqref="A71:F71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2025-03-04T13:53:06Z</cp:lastPrinted>
  <dcterms:created xsi:type="dcterms:W3CDTF">2016-08-15T09:54:21Z</dcterms:created>
  <dcterms:modified xsi:type="dcterms:W3CDTF">2025-03-04T13:53:07Z</dcterms:modified>
</cp:coreProperties>
</file>